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3"/>
  <c r="E13"/>
  <c r="D28"/>
  <c r="E28"/>
  <c r="C13" l="1"/>
  <c r="C22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<sst xmlns="http://schemas.openxmlformats.org/spreadsheetml/2006/main" count="205" uniqueCount="45">
  <si>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</si>
  <si>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</si>
  <si>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</si>
  <si>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</si>
  <si>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</si>
  <si>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</si>
  <si>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</si>
  <si>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</si>
  <si>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</si>
  <si>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</si>
  <si>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</si>
  <si>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</si>
  <si>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</si>
  <si>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</si>
  <si>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</si>
  <si>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</si>
  <si>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</si>
  <si>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</si>
  <si>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</si>
  <si>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</si>
  <si>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</si>
  <si>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</si>
  <si>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</si>
  <si>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</si>
  <si>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</si>
  <si>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</si>
  <si>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</si>
  <si>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</si>
  <si>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</si>
  <si>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</si>
  <si>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</si>
  <si>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</si>
  <si>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</si>
  <si>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</si>
  <si>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</si>
  <si>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</si>
  <si>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</si>
  <si>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</si>
  <si>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</si>
  <si>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</si>
  <si>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</si>
  <si>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</si>
  <si>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</si>
  <si>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 октября  2018г.</t>
  </si>
  <si>
    <t>ГККП "Макинская детская музыкальная школа " отдела образования Буландынского района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</si>
</sst>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42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41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3" workbookViewId="0">
      <selection activeCell="G23" sqref="G2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43</v>
      </c>
      <c r="B2" s="18"/>
      <c r="C2" s="18"/>
      <c r="D2" s="18"/>
      <c r="E2" s="18"/>
    </row>
    <row r="3" spans="1:5">
      <c r="A3" s="1"/>
    </row>
    <row r="4" spans="1:5">
      <c r="A4" s="21" t="s">
        <v>44</v>
      </c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40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f>C15+C29+C30+C32+C33</f>
        <v>52003</v>
      </c>
      <c r="D13" s="9">
        <f>D15+D29+D30+D32+D33</f>
        <v>36840</v>
      </c>
      <c r="E13" s="9">
        <f>E15+E29+E30+E32+E33</f>
        <v>36105.9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35641</v>
      </c>
      <c r="D15" s="9">
        <v>28000</v>
      </c>
      <c r="E15" s="9">
        <v>27614.9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5169</v>
      </c>
      <c r="D17" s="9">
        <v>3846</v>
      </c>
      <c r="E17" s="9">
        <v>3846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9">
        <v>143</v>
      </c>
      <c r="D19" s="9">
        <v>142</v>
      </c>
      <c r="E19" s="9">
        <v>142</v>
      </c>
    </row>
    <row r="20" spans="1:5" ht="25.5">
      <c r="A20" s="9" t="s">
        <v>32</v>
      </c>
      <c r="B20" s="8" t="s">
        <v>3</v>
      </c>
      <c r="C20" s="9">
        <v>25344</v>
      </c>
      <c r="D20" s="9">
        <v>21050</v>
      </c>
      <c r="E20" s="9">
        <v>20027.900000000001</v>
      </c>
    </row>
    <row r="21" spans="1:5">
      <c r="A21" s="12" t="s">
        <v>5</v>
      </c>
      <c r="B21" s="13" t="s">
        <v>4</v>
      </c>
      <c r="C21" s="9">
        <v>22</v>
      </c>
      <c r="D21" s="9">
        <v>22</v>
      </c>
      <c r="E21" s="9">
        <v>22</v>
      </c>
    </row>
    <row r="22" spans="1:5" ht="21.95" customHeight="1">
      <c r="A22" s="12" t="s">
        <v>38</v>
      </c>
      <c r="B22" s="8" t="s">
        <v>39</v>
      </c>
      <c r="C22" s="9">
        <f>C20/C21/12</f>
        <v>96</v>
      </c>
      <c r="D22" s="9">
        <v>106</v>
      </c>
      <c r="E22" s="9">
        <v>101.2</v>
      </c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>
        <v>5128</v>
      </c>
      <c r="D26" s="9">
        <v>3800</v>
      </c>
      <c r="E26" s="9">
        <v>3741</v>
      </c>
    </row>
    <row r="27" spans="1:5">
      <c r="A27" s="12" t="s">
        <v>5</v>
      </c>
      <c r="B27" s="13" t="s">
        <v>4</v>
      </c>
      <c r="C27" s="9">
        <v>9</v>
      </c>
      <c r="D27" s="9">
        <v>9</v>
      </c>
      <c r="E27" s="9">
        <v>9</v>
      </c>
    </row>
    <row r="28" spans="1:5" ht="21.95" customHeight="1">
      <c r="A28" s="12" t="s">
        <v>38</v>
      </c>
      <c r="B28" s="8" t="s">
        <v>39</v>
      </c>
      <c r="C28" s="9">
        <v>47.4</v>
      </c>
      <c r="D28" s="17">
        <f>D26/D27/9</f>
        <v>46.913580246913583</v>
      </c>
      <c r="E28" s="17">
        <f>E26/E27/9</f>
        <v>46.18518518518519</v>
      </c>
    </row>
    <row r="29" spans="1:5" ht="25.5">
      <c r="A29" s="7" t="s">
        <v>6</v>
      </c>
      <c r="B29" s="8" t="s">
        <v>3</v>
      </c>
      <c r="C29" s="9">
        <v>9112</v>
      </c>
      <c r="D29" s="9">
        <v>6100</v>
      </c>
      <c r="E29" s="9">
        <v>5901</v>
      </c>
    </row>
    <row r="30" spans="1:5" ht="36.75">
      <c r="A30" s="14" t="s">
        <v>7</v>
      </c>
      <c r="B30" s="8" t="s">
        <v>3</v>
      </c>
      <c r="C30" s="9">
        <v>5611</v>
      </c>
      <c r="D30" s="9">
        <v>1680</v>
      </c>
      <c r="E30" s="9">
        <v>1536</v>
      </c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>
        <v>540</v>
      </c>
      <c r="D32" s="9">
        <v>450</v>
      </c>
      <c r="E32" s="9">
        <v>447</v>
      </c>
    </row>
    <row r="33" spans="1:5" ht="38.25" customHeight="1">
      <c r="A33" s="14" t="s">
        <v>10</v>
      </c>
      <c r="B33" s="8" t="s">
        <v>3</v>
      </c>
      <c r="C33" s="9">
        <v>1099</v>
      </c>
      <c r="D33" s="9">
        <v>610</v>
      </c>
      <c r="E33" s="9">
        <v>607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2018-10-10T10:59:46Z</dcterms:modified>
</cp:coreProperties>
</file>